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325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6" i="1"/>
  <c r="F26"/>
  <c r="E26"/>
  <c r="D26"/>
  <c r="C26"/>
</calcChain>
</file>

<file path=xl/sharedStrings.xml><?xml version="1.0" encoding="utf-8"?>
<sst xmlns="http://schemas.openxmlformats.org/spreadsheetml/2006/main" count="33" uniqueCount="31">
  <si>
    <t>地点</t>
  </si>
  <si>
    <t>距離(km）</t>
  </si>
  <si>
    <t>実績時間（分）</t>
  </si>
  <si>
    <t>カシミール時間（分）</t>
  </si>
  <si>
    <t>歩行時間</t>
  </si>
  <si>
    <t>休憩時間</t>
  </si>
  <si>
    <t>合計時間（分）</t>
  </si>
  <si>
    <t>コメント</t>
    <phoneticPr fontId="1"/>
  </si>
  <si>
    <t>林道補正</t>
    <rPh sb="0" eb="4">
      <t>リンドウホセイ</t>
    </rPh>
    <phoneticPr fontId="1"/>
  </si>
  <si>
    <t>各地点の時刻</t>
    <rPh sb="0" eb="3">
      <t>カクチテン</t>
    </rPh>
    <rPh sb="4" eb="6">
      <t>ジコク</t>
    </rPh>
    <phoneticPr fontId="1"/>
  </si>
  <si>
    <t>各区間の実績/標準時間</t>
    <rPh sb="0" eb="3">
      <t>カククカン</t>
    </rPh>
    <rPh sb="4" eb="6">
      <t>ジッセキ</t>
    </rPh>
    <rPh sb="7" eb="9">
      <t>ヒョウジュン</t>
    </rPh>
    <rPh sb="9" eb="11">
      <t>ジカン</t>
    </rPh>
    <phoneticPr fontId="1"/>
  </si>
  <si>
    <t>京トレ7歩行時間分析結果</t>
    <rPh sb="0" eb="1">
      <t>キョウ</t>
    </rPh>
    <rPh sb="4" eb="6">
      <t>ホコウ</t>
    </rPh>
    <rPh sb="6" eb="8">
      <t>ジカン</t>
    </rPh>
    <rPh sb="8" eb="10">
      <t>ブンセキ</t>
    </rPh>
    <rPh sb="10" eb="12">
      <t>ケッカ</t>
    </rPh>
    <phoneticPr fontId="1"/>
  </si>
  <si>
    <t>マイペース登山02京トレ7（2022・5・4）</t>
    <rPh sb="5" eb="7">
      <t>トザン</t>
    </rPh>
    <rPh sb="9" eb="10">
      <t>キョウ</t>
    </rPh>
    <phoneticPr fontId="1"/>
  </si>
  <si>
    <t>二の瀬駅</t>
    <rPh sb="0" eb="1">
      <t>ニ</t>
    </rPh>
    <rPh sb="2" eb="3">
      <t>セ</t>
    </rPh>
    <rPh sb="3" eb="4">
      <t>エキ</t>
    </rPh>
    <phoneticPr fontId="1"/>
  </si>
  <si>
    <t>向山</t>
    <rPh sb="0" eb="2">
      <t>ムカイヤマ</t>
    </rPh>
    <phoneticPr fontId="1"/>
  </si>
  <si>
    <t>山幸橋</t>
    <rPh sb="0" eb="1">
      <t>ヤマ</t>
    </rPh>
    <rPh sb="1" eb="2">
      <t>サチ</t>
    </rPh>
    <rPh sb="2" eb="3">
      <t>ハシ</t>
    </rPh>
    <phoneticPr fontId="1"/>
  </si>
  <si>
    <t>氷室神社</t>
    <rPh sb="0" eb="2">
      <t>ヒムロ</t>
    </rPh>
    <rPh sb="2" eb="4">
      <t>ジンジャ</t>
    </rPh>
    <phoneticPr fontId="1"/>
  </si>
  <si>
    <t>源光庵バス停</t>
    <rPh sb="0" eb="3">
      <t>ゲンコウアン</t>
    </rPh>
    <rPh sb="5" eb="6">
      <t>テイ</t>
    </rPh>
    <phoneticPr fontId="1"/>
  </si>
  <si>
    <t>10：17～10：28</t>
    <phoneticPr fontId="1"/>
  </si>
  <si>
    <t>10：47～10：56</t>
    <phoneticPr fontId="1"/>
  </si>
  <si>
    <t>11：56～12：27</t>
    <phoneticPr fontId="1"/>
  </si>
  <si>
    <t>13：49～14：01</t>
    <phoneticPr fontId="1"/>
  </si>
  <si>
    <t>14：53～14：59</t>
    <phoneticPr fontId="1"/>
  </si>
  <si>
    <t>夜泣峠上</t>
    <rPh sb="0" eb="3">
      <t>ヨナキトウゲ</t>
    </rPh>
    <rPh sb="3" eb="4">
      <t>ウエ</t>
    </rPh>
    <phoneticPr fontId="1"/>
  </si>
  <si>
    <t>小峠手前</t>
    <rPh sb="0" eb="1">
      <t>ショウ</t>
    </rPh>
    <rPh sb="1" eb="2">
      <t>トウゲ</t>
    </rPh>
    <rPh sb="2" eb="4">
      <t>テマエ</t>
    </rPh>
    <phoneticPr fontId="1"/>
  </si>
  <si>
    <t>①カシミール時間297.4分、実績298分、100％で林道補正後のカシミール時間と同タイムで歩けている。</t>
    <rPh sb="6" eb="8">
      <t>ジカン</t>
    </rPh>
    <rPh sb="13" eb="14">
      <t>フン</t>
    </rPh>
    <rPh sb="15" eb="17">
      <t>ジッセキ</t>
    </rPh>
    <rPh sb="20" eb="21">
      <t>フン</t>
    </rPh>
    <rPh sb="27" eb="32">
      <t>リンドウホセイゴ</t>
    </rPh>
    <rPh sb="38" eb="40">
      <t>ジカン</t>
    </rPh>
    <rPh sb="41" eb="42">
      <t>ドウ</t>
    </rPh>
    <rPh sb="46" eb="47">
      <t>アル</t>
    </rPh>
    <phoneticPr fontId="1"/>
  </si>
  <si>
    <t>京見峠茶屋</t>
    <rPh sb="0" eb="1">
      <t>キョウ</t>
    </rPh>
    <rPh sb="1" eb="2">
      <t>ミ</t>
    </rPh>
    <rPh sb="2" eb="3">
      <t>トウゲ</t>
    </rPh>
    <rPh sb="3" eb="5">
      <t>チャヤ</t>
    </rPh>
    <phoneticPr fontId="1"/>
  </si>
  <si>
    <t>②区間別に見ると向山までの登りは順調だったが、その後は疲労と膝痛で時間を要した。</t>
    <rPh sb="1" eb="4">
      <t>クカンベツ</t>
    </rPh>
    <rPh sb="5" eb="6">
      <t>ミ</t>
    </rPh>
    <rPh sb="8" eb="10">
      <t>ムカイヤマ</t>
    </rPh>
    <rPh sb="13" eb="14">
      <t>ノボ</t>
    </rPh>
    <rPh sb="16" eb="18">
      <t>ジュンチョウ</t>
    </rPh>
    <rPh sb="25" eb="26">
      <t>ゴ</t>
    </rPh>
    <rPh sb="27" eb="29">
      <t>ヒロウ</t>
    </rPh>
    <rPh sb="30" eb="31">
      <t>ヒザ</t>
    </rPh>
    <rPh sb="31" eb="32">
      <t>イタ</t>
    </rPh>
    <rPh sb="33" eb="35">
      <t>ジカン</t>
    </rPh>
    <rPh sb="36" eb="37">
      <t>ヨウ</t>
    </rPh>
    <phoneticPr fontId="1"/>
  </si>
  <si>
    <t>③後半の舗装路歩きでは本隊について歩けず、休まずに歩いたが皆さんに迷惑をかけた。</t>
    <rPh sb="1" eb="3">
      <t>コウハン</t>
    </rPh>
    <rPh sb="4" eb="8">
      <t>ホソウロアル</t>
    </rPh>
    <rPh sb="11" eb="13">
      <t>ホンタイ</t>
    </rPh>
    <rPh sb="17" eb="18">
      <t>アル</t>
    </rPh>
    <rPh sb="21" eb="22">
      <t>ヤス</t>
    </rPh>
    <rPh sb="25" eb="26">
      <t>アル</t>
    </rPh>
    <rPh sb="29" eb="30">
      <t>ミナ</t>
    </rPh>
    <rPh sb="33" eb="35">
      <t>メイワク</t>
    </rPh>
    <phoneticPr fontId="1"/>
  </si>
  <si>
    <t>長坂越え分岐</t>
    <rPh sb="0" eb="2">
      <t>ナガサカ</t>
    </rPh>
    <rPh sb="2" eb="3">
      <t>コ</t>
    </rPh>
    <rPh sb="4" eb="6">
      <t>ブンキ</t>
    </rPh>
    <phoneticPr fontId="1"/>
  </si>
  <si>
    <t>④体力は限界に近いが『いつまでも楽しく歩こうマイペース』の趣旨をご理解の上ご容赦願いたい。</t>
    <rPh sb="1" eb="3">
      <t>タイリョク</t>
    </rPh>
    <rPh sb="4" eb="6">
      <t>ゲンカイ</t>
    </rPh>
    <rPh sb="7" eb="8">
      <t>チカ</t>
    </rPh>
    <rPh sb="16" eb="17">
      <t>タノ</t>
    </rPh>
    <rPh sb="19" eb="20">
      <t>アル</t>
    </rPh>
    <rPh sb="29" eb="31">
      <t>シュシ</t>
    </rPh>
    <rPh sb="33" eb="35">
      <t>リカイ</t>
    </rPh>
    <rPh sb="36" eb="37">
      <t>ウエ</t>
    </rPh>
    <rPh sb="38" eb="40">
      <t>ヨウシャ</t>
    </rPh>
    <rPh sb="40" eb="41">
      <t>ネガ</t>
    </rPh>
    <phoneticPr fontId="1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</si>
</sst>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 "/>
    <numFmt numFmtId="178" formatCode="0.0_ "/>
    <numFmt numFmtId="179" formatCode="0_);[Red]\(0\)"/>
    <numFmt numFmtId="180" formatCode="0.0_);[Red]\(0.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20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NumberFormat="1" applyBorder="1">
      <alignment vertical="center"/>
    </xf>
    <xf numFmtId="49" fontId="0" fillId="0" borderId="4" xfId="0" applyNumberFormat="1" applyBorder="1" applyAlignment="1">
      <alignment horizontal="right"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0" fontId="3" fillId="0" borderId="7" xfId="0" applyFont="1" applyBorder="1">
      <alignment vertical="center"/>
    </xf>
    <xf numFmtId="9" fontId="2" fillId="0" borderId="3" xfId="0" applyNumberFormat="1" applyFont="1" applyBorder="1">
      <alignment vertical="center"/>
    </xf>
    <xf numFmtId="0" fontId="2" fillId="0" borderId="3" xfId="0" applyNumberFormat="1" applyFont="1" applyBorder="1">
      <alignment vertical="center"/>
    </xf>
    <xf numFmtId="0" fontId="4" fillId="0" borderId="3" xfId="0" applyNumberFormat="1" applyFont="1" applyBorder="1">
      <alignment vertical="center"/>
    </xf>
    <xf numFmtId="9" fontId="4" fillId="0" borderId="3" xfId="0" applyNumberFormat="1" applyFont="1" applyBorder="1">
      <alignment vertical="center"/>
    </xf>
    <xf numFmtId="9" fontId="0" fillId="0" borderId="4" xfId="0" applyNumberFormat="1" applyBorder="1">
      <alignment vertical="center"/>
    </xf>
    <xf numFmtId="9" fontId="0" fillId="0" borderId="3" xfId="0" applyNumberFormat="1" applyBorder="1">
      <alignment vertical="center"/>
    </xf>
    <xf numFmtId="9" fontId="2" fillId="0" borderId="3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179" fontId="0" fillId="0" borderId="2" xfId="0" applyNumberFormat="1" applyBorder="1">
      <alignment vertical="center"/>
    </xf>
    <xf numFmtId="180" fontId="0" fillId="0" borderId="3" xfId="0" applyNumberForma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20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>
      <selection activeCell="K37" sqref="K37"/>
    </sheetView>
  </sheetViews>
  <sheetFormatPr defaultRowHeight="13.5"/>
  <cols>
    <col min="1" max="1" width="15.625" customWidth="1"/>
    <col min="7" max="7" width="17.25" customWidth="1"/>
    <col min="8" max="8" width="18.5" customWidth="1"/>
  </cols>
  <sheetData>
    <row r="2" spans="1:8">
      <c r="A2" s="39" t="s">
        <v>11</v>
      </c>
      <c r="B2" s="39"/>
      <c r="C2" s="39"/>
      <c r="D2" s="39"/>
      <c r="E2" s="39"/>
      <c r="F2" s="39"/>
      <c r="G2" s="10"/>
    </row>
    <row r="3" spans="1:8">
      <c r="A3" s="40" t="s">
        <v>12</v>
      </c>
      <c r="B3" s="40"/>
      <c r="C3" s="40"/>
      <c r="D3" s="40"/>
      <c r="E3" s="40"/>
      <c r="F3" s="40"/>
      <c r="G3" s="11"/>
    </row>
    <row r="4" spans="1:8">
      <c r="A4" s="7" t="s">
        <v>0</v>
      </c>
      <c r="B4" s="7" t="s">
        <v>1</v>
      </c>
      <c r="C4" s="42" t="s">
        <v>2</v>
      </c>
      <c r="D4" s="43"/>
      <c r="E4" s="44" t="s">
        <v>3</v>
      </c>
      <c r="F4" s="44"/>
      <c r="G4" s="12" t="s">
        <v>7</v>
      </c>
      <c r="H4" s="8" t="s">
        <v>9</v>
      </c>
    </row>
    <row r="5" spans="1:8">
      <c r="A5" s="6"/>
      <c r="B5" s="6"/>
      <c r="C5" s="4" t="s">
        <v>4</v>
      </c>
      <c r="D5" s="4" t="s">
        <v>5</v>
      </c>
      <c r="E5" s="4" t="s">
        <v>4</v>
      </c>
      <c r="F5" s="4" t="s">
        <v>8</v>
      </c>
      <c r="G5" s="25" t="s">
        <v>10</v>
      </c>
      <c r="H5" s="6"/>
    </row>
    <row r="6" spans="1:8">
      <c r="A6" s="17" t="s">
        <v>13</v>
      </c>
      <c r="B6" s="1"/>
      <c r="C6" s="1"/>
      <c r="D6" s="1"/>
      <c r="E6" s="34"/>
      <c r="F6" s="1"/>
      <c r="G6" s="1"/>
      <c r="H6" s="13">
        <v>0.39999999999999997</v>
      </c>
    </row>
    <row r="7" spans="1:8">
      <c r="A7" s="2"/>
      <c r="B7" s="18">
        <v>0.97</v>
      </c>
      <c r="C7" s="2">
        <v>41</v>
      </c>
      <c r="D7" s="2"/>
      <c r="E7" s="35">
        <v>59</v>
      </c>
      <c r="F7" s="24"/>
      <c r="G7" s="31">
        <v>0.7</v>
      </c>
      <c r="H7" s="15"/>
    </row>
    <row r="8" spans="1:8">
      <c r="A8" s="2" t="s">
        <v>23</v>
      </c>
      <c r="B8" s="18"/>
      <c r="C8" s="2"/>
      <c r="D8" s="2">
        <v>11</v>
      </c>
      <c r="E8" s="35"/>
      <c r="F8" s="24"/>
      <c r="G8" s="26"/>
      <c r="H8" s="15" t="s">
        <v>18</v>
      </c>
    </row>
    <row r="9" spans="1:8">
      <c r="A9" s="2"/>
      <c r="B9" s="18">
        <v>0.55000000000000004</v>
      </c>
      <c r="C9" s="2">
        <v>19</v>
      </c>
      <c r="D9" s="2"/>
      <c r="E9" s="35">
        <v>19.399999999999999</v>
      </c>
      <c r="F9" s="24"/>
      <c r="G9" s="26">
        <v>0.98</v>
      </c>
      <c r="H9" s="36"/>
    </row>
    <row r="10" spans="1:8">
      <c r="A10" s="33" t="s">
        <v>14</v>
      </c>
      <c r="B10" s="18"/>
      <c r="C10" s="2"/>
      <c r="D10" s="2">
        <v>9</v>
      </c>
      <c r="E10" s="35"/>
      <c r="F10" s="24"/>
      <c r="G10" s="27"/>
      <c r="H10" s="15" t="s">
        <v>19</v>
      </c>
    </row>
    <row r="11" spans="1:8">
      <c r="A11" s="2"/>
      <c r="B11" s="18">
        <v>1.8</v>
      </c>
      <c r="C11" s="2">
        <v>60</v>
      </c>
      <c r="D11" s="2"/>
      <c r="E11" s="35">
        <v>48.3</v>
      </c>
      <c r="F11" s="24"/>
      <c r="G11" s="26">
        <v>1.24</v>
      </c>
      <c r="H11" s="14"/>
    </row>
    <row r="12" spans="1:8">
      <c r="A12" s="2" t="s">
        <v>15</v>
      </c>
      <c r="B12" s="18"/>
      <c r="C12" s="2"/>
      <c r="D12" s="2">
        <v>31</v>
      </c>
      <c r="E12" s="35"/>
      <c r="F12" s="24"/>
      <c r="G12" s="27"/>
      <c r="H12" s="15" t="s">
        <v>20</v>
      </c>
    </row>
    <row r="13" spans="1:8">
      <c r="A13" s="2"/>
      <c r="B13" s="18">
        <v>2.1800000000000002</v>
      </c>
      <c r="C13" s="2">
        <v>82</v>
      </c>
      <c r="D13" s="2"/>
      <c r="E13" s="35">
        <v>76</v>
      </c>
      <c r="F13" s="24"/>
      <c r="G13" s="26">
        <v>1.08</v>
      </c>
      <c r="H13" s="15"/>
    </row>
    <row r="14" spans="1:8">
      <c r="A14" s="33" t="s">
        <v>24</v>
      </c>
      <c r="B14" s="18"/>
      <c r="C14" s="2"/>
      <c r="D14" s="2">
        <v>12</v>
      </c>
      <c r="E14" s="35"/>
      <c r="F14" s="24"/>
      <c r="G14" s="27"/>
      <c r="H14" s="15" t="s">
        <v>21</v>
      </c>
    </row>
    <row r="15" spans="1:8">
      <c r="A15" s="2"/>
      <c r="B15" s="18">
        <v>0.7</v>
      </c>
      <c r="C15" s="2">
        <v>15</v>
      </c>
      <c r="D15" s="2"/>
      <c r="E15" s="35">
        <v>15.2</v>
      </c>
      <c r="F15" s="24"/>
      <c r="G15" s="26">
        <v>0.99</v>
      </c>
      <c r="H15" s="37"/>
    </row>
    <row r="16" spans="1:8">
      <c r="A16" s="2" t="s">
        <v>16</v>
      </c>
      <c r="B16" s="18"/>
      <c r="C16" s="2"/>
      <c r="D16" s="2"/>
      <c r="E16" s="35"/>
      <c r="F16" s="24"/>
      <c r="G16" s="27"/>
      <c r="H16" s="15">
        <v>0.59444444444444444</v>
      </c>
    </row>
    <row r="17" spans="1:11">
      <c r="A17" s="2"/>
      <c r="B17" s="18">
        <v>1.85</v>
      </c>
      <c r="C17" s="2">
        <v>37</v>
      </c>
      <c r="D17" s="2"/>
      <c r="E17" s="35">
        <v>38.200000000000003</v>
      </c>
      <c r="F17" s="24">
        <v>11.1</v>
      </c>
      <c r="G17" s="32">
        <v>0.97</v>
      </c>
      <c r="H17" s="37"/>
    </row>
    <row r="18" spans="1:11">
      <c r="A18" s="2" t="s">
        <v>26</v>
      </c>
      <c r="B18" s="18"/>
      <c r="C18" s="2"/>
      <c r="D18" s="2">
        <v>6</v>
      </c>
      <c r="E18" s="35"/>
      <c r="F18" s="24"/>
      <c r="G18" s="27"/>
      <c r="H18" s="15" t="s">
        <v>22</v>
      </c>
    </row>
    <row r="19" spans="1:11">
      <c r="A19" s="2"/>
      <c r="B19" s="18">
        <v>0.35</v>
      </c>
      <c r="C19" s="2">
        <v>6</v>
      </c>
      <c r="D19" s="2"/>
      <c r="E19" s="35">
        <v>5.4</v>
      </c>
      <c r="F19" s="24">
        <v>2.1</v>
      </c>
      <c r="G19" s="26">
        <v>1.1100000000000001</v>
      </c>
      <c r="H19" s="15"/>
    </row>
    <row r="20" spans="1:11">
      <c r="A20" s="2" t="s">
        <v>29</v>
      </c>
      <c r="B20" s="18"/>
      <c r="C20" s="2"/>
      <c r="D20" s="2"/>
      <c r="E20" s="35"/>
      <c r="F20" s="24"/>
      <c r="G20" s="27"/>
      <c r="H20" s="15">
        <v>0.62847222222222221</v>
      </c>
    </row>
    <row r="21" spans="1:11">
      <c r="A21" s="2"/>
      <c r="B21" s="18">
        <v>2.12</v>
      </c>
      <c r="C21" s="2">
        <v>38</v>
      </c>
      <c r="D21" s="2"/>
      <c r="E21" s="35">
        <v>35.9</v>
      </c>
      <c r="F21" s="24">
        <v>12.7</v>
      </c>
      <c r="G21" s="26">
        <v>1.06</v>
      </c>
      <c r="H21" s="14"/>
    </row>
    <row r="22" spans="1:11">
      <c r="A22" s="2" t="s">
        <v>17</v>
      </c>
      <c r="B22" s="18"/>
      <c r="C22" s="2"/>
      <c r="D22" s="2"/>
      <c r="E22" s="35"/>
      <c r="F22" s="24"/>
      <c r="G22" s="28"/>
      <c r="H22" s="15">
        <v>0.65486111111111112</v>
      </c>
    </row>
    <row r="23" spans="1:11">
      <c r="A23" s="2"/>
      <c r="B23" s="18"/>
      <c r="C23" s="2"/>
      <c r="D23" s="2"/>
      <c r="E23" s="35"/>
      <c r="F23" s="24"/>
      <c r="G23" s="29"/>
      <c r="H23" s="14"/>
    </row>
    <row r="24" spans="1:11">
      <c r="A24" s="2"/>
      <c r="B24" s="18"/>
      <c r="C24" s="2"/>
      <c r="D24" s="2"/>
      <c r="E24" s="21"/>
      <c r="F24" s="24"/>
      <c r="G24" s="28"/>
      <c r="H24" s="14"/>
    </row>
    <row r="25" spans="1:11">
      <c r="A25" s="2"/>
      <c r="B25" s="18"/>
      <c r="C25" s="2"/>
      <c r="D25" s="2"/>
      <c r="E25" s="20"/>
      <c r="F25" s="2"/>
      <c r="G25" s="21"/>
      <c r="H25" s="14"/>
    </row>
    <row r="26" spans="1:11">
      <c r="A26" s="3" t="s">
        <v>6</v>
      </c>
      <c r="B26" s="19">
        <f>SUM(B7:B25)</f>
        <v>10.52</v>
      </c>
      <c r="C26" s="9">
        <f>SUM(C7:C25)</f>
        <v>298</v>
      </c>
      <c r="D26" s="9">
        <f>SUM(D7:D25)</f>
        <v>69</v>
      </c>
      <c r="E26" s="22">
        <f>SUM(E7:E25)</f>
        <v>297.39999999999992</v>
      </c>
      <c r="F26" s="23">
        <f>SUM(F7:F25)</f>
        <v>25.9</v>
      </c>
      <c r="G26" s="30"/>
      <c r="H26" s="3"/>
    </row>
    <row r="27" spans="1:11">
      <c r="A27" s="4"/>
      <c r="B27" s="4"/>
      <c r="C27" s="5">
        <v>1.002</v>
      </c>
      <c r="D27" s="4"/>
      <c r="E27" s="5">
        <v>1</v>
      </c>
      <c r="F27" s="5"/>
      <c r="G27" s="5"/>
      <c r="H27" s="4"/>
    </row>
    <row r="29" spans="1:11">
      <c r="A29" t="s">
        <v>7</v>
      </c>
      <c r="B29" s="41" t="s">
        <v>25</v>
      </c>
      <c r="C29" s="41"/>
      <c r="D29" s="41"/>
      <c r="E29" s="41"/>
      <c r="F29" s="41"/>
      <c r="G29" s="41"/>
      <c r="H29" s="41"/>
    </row>
    <row r="30" spans="1:11">
      <c r="B30" s="38" t="s">
        <v>27</v>
      </c>
      <c r="C30" s="38"/>
      <c r="D30" s="38"/>
      <c r="E30" s="38"/>
      <c r="F30" s="38"/>
      <c r="G30" s="38"/>
      <c r="H30" s="38"/>
    </row>
    <row r="31" spans="1:11" ht="13.5" customHeight="1">
      <c r="B31" s="38" t="s">
        <v>28</v>
      </c>
      <c r="C31" s="38"/>
      <c r="D31" s="38"/>
      <c r="E31" s="38"/>
      <c r="F31" s="38"/>
      <c r="G31" s="38"/>
      <c r="H31" s="38"/>
      <c r="I31" s="38"/>
    </row>
    <row r="32" spans="1:11">
      <c r="B32" s="38" t="s">
        <v>30</v>
      </c>
      <c r="C32" s="38"/>
      <c r="D32" s="38"/>
      <c r="E32" s="38"/>
      <c r="F32" s="38"/>
      <c r="G32" s="38"/>
      <c r="H32" s="38"/>
      <c r="K32" s="16"/>
    </row>
  </sheetData>
  <mergeCells count="8">
    <mergeCell ref="B32:H32"/>
    <mergeCell ref="B30:H30"/>
    <mergeCell ref="A2:F2"/>
    <mergeCell ref="A3:F3"/>
    <mergeCell ref="B29:H29"/>
    <mergeCell ref="C4:D4"/>
    <mergeCell ref="E4:F4"/>
    <mergeCell ref="B31:I3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UNITCOM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いさお</dc:creator>
  <cp:lastModifiedBy>yama-kmri@sam.hi-ho.ne.jp</cp:lastModifiedBy>
  <cp:lastPrinted>2022-03-07T12:25:30Z</cp:lastPrinted>
  <dcterms:created xsi:type="dcterms:W3CDTF">2018-01-21T02:30:05Z</dcterms:created>
  <dcterms:modified xsi:type="dcterms:W3CDTF">2022-05-08T06:21:18Z</dcterms:modified>
</cp:coreProperties>
</file>