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325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5" i="1"/>
  <c r="D25"/>
  <c r="C25"/>
  <c r="E25"/>
  <c r="B25"/>
</calcChain>
</file>

<file path=xl/sharedStrings.xml><?xml version="1.0" encoding="utf-8"?>
<sst xmlns="http://schemas.openxmlformats.org/spreadsheetml/2006/main" count="39" uniqueCount="36">
  <si>
    <t>地点</t>
  </si>
  <si>
    <t>距離(km）</t>
  </si>
  <si>
    <t>実績時間（分）</t>
  </si>
  <si>
    <t>カシミール時間（分）</t>
  </si>
  <si>
    <t>歩行時間</t>
  </si>
  <si>
    <t>休憩時間</t>
  </si>
  <si>
    <t>合計時間（分）</t>
  </si>
  <si>
    <t>コメント</t>
    <phoneticPr fontId="1"/>
  </si>
  <si>
    <t>林道補正</t>
    <rPh sb="0" eb="4">
      <t>リンドウホセイ</t>
    </rPh>
    <phoneticPr fontId="1"/>
  </si>
  <si>
    <t>各地点の時刻</t>
    <rPh sb="0" eb="3">
      <t>カクチテン</t>
    </rPh>
    <rPh sb="4" eb="6">
      <t>ジコク</t>
    </rPh>
    <phoneticPr fontId="1"/>
  </si>
  <si>
    <t>蹴上駅</t>
    <rPh sb="0" eb="3">
      <t>ケアゲエキ</t>
    </rPh>
    <phoneticPr fontId="1"/>
  </si>
  <si>
    <t>日向神社</t>
    <rPh sb="0" eb="4">
      <t>ヒムカイジンジャ</t>
    </rPh>
    <phoneticPr fontId="1"/>
  </si>
  <si>
    <t>稜線</t>
    <rPh sb="0" eb="2">
      <t>リョウセン</t>
    </rPh>
    <phoneticPr fontId="1"/>
  </si>
  <si>
    <t>七福思案処</t>
    <rPh sb="0" eb="2">
      <t>シチフク</t>
    </rPh>
    <rPh sb="2" eb="5">
      <t>シアンドコロ</t>
    </rPh>
    <phoneticPr fontId="1"/>
  </si>
  <si>
    <t>大文字山</t>
    <rPh sb="0" eb="4">
      <t>ダイモンジヤマ</t>
    </rPh>
    <phoneticPr fontId="1"/>
  </si>
  <si>
    <t>火床</t>
    <rPh sb="0" eb="2">
      <t>ヒドコ</t>
    </rPh>
    <phoneticPr fontId="1"/>
  </si>
  <si>
    <t>10：08～10：13</t>
    <phoneticPr fontId="1"/>
  </si>
  <si>
    <t>9：47～9：56</t>
    <phoneticPr fontId="1"/>
  </si>
  <si>
    <t>10：24～10：28</t>
    <phoneticPr fontId="1"/>
  </si>
  <si>
    <t>11：29～12：10</t>
    <phoneticPr fontId="1"/>
  </si>
  <si>
    <t>12：18～12：24</t>
    <phoneticPr fontId="1"/>
  </si>
  <si>
    <t>12：43～12：49</t>
    <phoneticPr fontId="1"/>
  </si>
  <si>
    <t>哲学の道入口</t>
    <rPh sb="0" eb="2">
      <t>テツガク</t>
    </rPh>
    <rPh sb="3" eb="4">
      <t>ミチ</t>
    </rPh>
    <rPh sb="4" eb="6">
      <t>イリグチ</t>
    </rPh>
    <phoneticPr fontId="1"/>
  </si>
  <si>
    <t>13：34～13：45</t>
    <phoneticPr fontId="1"/>
  </si>
  <si>
    <t>+２分：難路</t>
    <rPh sb="2" eb="3">
      <t>フン</t>
    </rPh>
    <rPh sb="4" eb="6">
      <t>ナンロ</t>
    </rPh>
    <phoneticPr fontId="1"/>
  </si>
  <si>
    <t>+３分：難路</t>
    <rPh sb="2" eb="3">
      <t>フン</t>
    </rPh>
    <rPh sb="4" eb="6">
      <t>ナンロ</t>
    </rPh>
    <phoneticPr fontId="1"/>
  </si>
  <si>
    <t>+9分：ゆっくり散策</t>
    <rPh sb="2" eb="3">
      <t>フン</t>
    </rPh>
    <rPh sb="8" eb="10">
      <t>サンサク</t>
    </rPh>
    <phoneticPr fontId="1"/>
  </si>
  <si>
    <t>①カシミール時間206分、実績212分、103％でゆっくり登山としては許容範囲</t>
    <rPh sb="6" eb="8">
      <t>ジカン</t>
    </rPh>
    <rPh sb="11" eb="12">
      <t>フン</t>
    </rPh>
    <rPh sb="13" eb="15">
      <t>ジッセキ</t>
    </rPh>
    <rPh sb="18" eb="19">
      <t>フン</t>
    </rPh>
    <rPh sb="29" eb="31">
      <t>トザン</t>
    </rPh>
    <rPh sb="35" eb="39">
      <t>キョヨウハンイ</t>
    </rPh>
    <phoneticPr fontId="1"/>
  </si>
  <si>
    <t>大文字山歩行時間分析結果</t>
    <rPh sb="0" eb="4">
      <t>ダイモンジヤマ</t>
    </rPh>
    <rPh sb="4" eb="6">
      <t>ホコウ</t>
    </rPh>
    <rPh sb="6" eb="8">
      <t>ジカン</t>
    </rPh>
    <rPh sb="8" eb="10">
      <t>ブンセキ</t>
    </rPh>
    <rPh sb="10" eb="12">
      <t>ケッカ</t>
    </rPh>
    <phoneticPr fontId="1"/>
  </si>
  <si>
    <t>大文字山（2022・1・9）</t>
    <rPh sb="0" eb="4">
      <t>ダイモンジヤマ</t>
    </rPh>
    <phoneticPr fontId="1"/>
  </si>
  <si>
    <t>銀閣寺前待時間６分</t>
    <rPh sb="0" eb="4">
      <t>ギンカクジマエ</t>
    </rPh>
    <rPh sb="4" eb="5">
      <t>マ</t>
    </rPh>
    <rPh sb="5" eb="7">
      <t>ジカン</t>
    </rPh>
    <rPh sb="8" eb="9">
      <t>フン</t>
    </rPh>
    <phoneticPr fontId="1"/>
  </si>
  <si>
    <t>昼食広場</t>
    <rPh sb="0" eb="2">
      <t>チュウショク</t>
    </rPh>
    <rPh sb="2" eb="4">
      <t>ヒロバ</t>
    </rPh>
    <phoneticPr fontId="1"/>
  </si>
  <si>
    <t>②哲学の道を除く山部分のカシミール時間167分、実績時間164分、98％</t>
    <rPh sb="1" eb="3">
      <t>テツガク</t>
    </rPh>
    <rPh sb="4" eb="5">
      <t>ミチ</t>
    </rPh>
    <rPh sb="6" eb="7">
      <t>ノゾ</t>
    </rPh>
    <rPh sb="8" eb="9">
      <t>ヤマ</t>
    </rPh>
    <rPh sb="9" eb="11">
      <t>ブブン</t>
    </rPh>
    <rPh sb="17" eb="19">
      <t>ジカン</t>
    </rPh>
    <rPh sb="22" eb="23">
      <t>フン</t>
    </rPh>
    <rPh sb="24" eb="28">
      <t>ジッセキジカン</t>
    </rPh>
    <rPh sb="31" eb="32">
      <t>フン</t>
    </rPh>
    <phoneticPr fontId="1"/>
  </si>
  <si>
    <t>③日向大神宮から218ｍピークを越えて七福思案処へ向かう道が険しかった。急傾斜で滑りやすい難路だった。京都一周トレイル地図では出発地点の蹴上から七福思案処まで45分と表示されてる。今回の実績歩行時間は37分で８分早い。</t>
    <rPh sb="1" eb="3">
      <t>ヒムカイ</t>
    </rPh>
    <rPh sb="3" eb="6">
      <t>ダイジングウ</t>
    </rPh>
    <rPh sb="16" eb="17">
      <t>コ</t>
    </rPh>
    <rPh sb="19" eb="21">
      <t>シチフク</t>
    </rPh>
    <rPh sb="21" eb="24">
      <t>シアンドコロ</t>
    </rPh>
    <rPh sb="25" eb="26">
      <t>ム</t>
    </rPh>
    <rPh sb="28" eb="29">
      <t>ミチ</t>
    </rPh>
    <rPh sb="30" eb="31">
      <t>ケワ</t>
    </rPh>
    <rPh sb="36" eb="39">
      <t>キュウケイシャ</t>
    </rPh>
    <rPh sb="40" eb="41">
      <t>スベ</t>
    </rPh>
    <rPh sb="45" eb="47">
      <t>ナンロ</t>
    </rPh>
    <rPh sb="51" eb="53">
      <t>キョウト</t>
    </rPh>
    <rPh sb="53" eb="55">
      <t>イッシュウ</t>
    </rPh>
    <rPh sb="59" eb="61">
      <t>チズ</t>
    </rPh>
    <rPh sb="63" eb="67">
      <t>シュッパツチテン</t>
    </rPh>
    <rPh sb="68" eb="70">
      <t>ケアゲ</t>
    </rPh>
    <rPh sb="72" eb="77">
      <t>シチフクシアンドコロ</t>
    </rPh>
    <rPh sb="81" eb="82">
      <t>フン</t>
    </rPh>
    <rPh sb="83" eb="85">
      <t>ヒョウジ</t>
    </rPh>
    <rPh sb="90" eb="92">
      <t>コンカイ</t>
    </rPh>
    <rPh sb="102" eb="103">
      <t>フン</t>
    </rPh>
    <rPh sb="105" eb="107">
      <t>フンハヤ</t>
    </rPh>
    <phoneticPr fontId="1"/>
  </si>
  <si>
    <t>④トレイル地図の七福思案処～四つ辻間は65分、実績歩行時間も65分で全く同じ。</t>
    <rPh sb="5" eb="7">
      <t>チズ</t>
    </rPh>
    <rPh sb="8" eb="13">
      <t>シチフクシアンドコロ</t>
    </rPh>
    <rPh sb="14" eb="17">
      <t>ヨツツジ</t>
    </rPh>
    <rPh sb="17" eb="18">
      <t>カン</t>
    </rPh>
    <rPh sb="21" eb="22">
      <t>フン</t>
    </rPh>
    <rPh sb="23" eb="25">
      <t>ジッセキ</t>
    </rPh>
    <rPh sb="25" eb="29">
      <t>ホコウジカン</t>
    </rPh>
    <rPh sb="32" eb="33">
      <t>フン</t>
    </rPh>
    <rPh sb="34" eb="35">
      <t>マッタ</t>
    </rPh>
    <rPh sb="36" eb="37">
      <t>オナ</t>
    </rPh>
    <phoneticPr fontId="1"/>
  </si>
  <si>
    <t>⑤概ね標準時間で歩けているが、個人的には余裕がないのが課題。</t>
    <rPh sb="1" eb="2">
      <t>オオム</t>
    </rPh>
    <rPh sb="3" eb="7">
      <t>ヒョウジュンジカン</t>
    </rPh>
    <rPh sb="8" eb="9">
      <t>アル</t>
    </rPh>
    <rPh sb="15" eb="18">
      <t>コジンテキ</t>
    </rPh>
    <rPh sb="20" eb="22">
      <t>ヨユウ</t>
    </rPh>
    <rPh sb="27" eb="29">
      <t>カダイ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</si>
</sst>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20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0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3" xfId="0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49" fontId="4" fillId="0" borderId="3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>
      <selection activeCell="F37" sqref="F37"/>
    </sheetView>
  </sheetViews>
  <sheetFormatPr defaultRowHeight="13.5"/>
  <cols>
    <col min="1" max="1" width="15.625" customWidth="1"/>
    <col min="7" max="7" width="17.25" customWidth="1"/>
    <col min="8" max="8" width="18.5" customWidth="1"/>
  </cols>
  <sheetData>
    <row r="2" spans="1:8">
      <c r="A2" s="26" t="s">
        <v>28</v>
      </c>
      <c r="B2" s="26"/>
      <c r="C2" s="26"/>
      <c r="D2" s="26"/>
      <c r="E2" s="26"/>
      <c r="F2" s="26"/>
      <c r="G2" s="10"/>
    </row>
    <row r="3" spans="1:8">
      <c r="A3" s="27" t="s">
        <v>29</v>
      </c>
      <c r="B3" s="27"/>
      <c r="C3" s="27"/>
      <c r="D3" s="27"/>
      <c r="E3" s="27"/>
      <c r="F3" s="27"/>
      <c r="G3" s="11"/>
    </row>
    <row r="4" spans="1:8">
      <c r="A4" s="7" t="s">
        <v>0</v>
      </c>
      <c r="B4" s="7" t="s">
        <v>1</v>
      </c>
      <c r="C4" s="29" t="s">
        <v>2</v>
      </c>
      <c r="D4" s="30"/>
      <c r="E4" s="31" t="s">
        <v>3</v>
      </c>
      <c r="F4" s="31"/>
      <c r="G4" s="12" t="s">
        <v>7</v>
      </c>
      <c r="H4" s="8" t="s">
        <v>9</v>
      </c>
    </row>
    <row r="5" spans="1:8">
      <c r="A5" s="6"/>
      <c r="B5" s="6"/>
      <c r="C5" s="4" t="s">
        <v>4</v>
      </c>
      <c r="D5" s="4" t="s">
        <v>5</v>
      </c>
      <c r="E5" s="4" t="s">
        <v>4</v>
      </c>
      <c r="F5" s="4" t="s">
        <v>8</v>
      </c>
      <c r="G5" s="6"/>
      <c r="H5" s="6"/>
    </row>
    <row r="6" spans="1:8">
      <c r="A6" s="18" t="s">
        <v>10</v>
      </c>
      <c r="B6" s="1"/>
      <c r="C6" s="1"/>
      <c r="D6" s="1"/>
      <c r="E6" s="1"/>
      <c r="F6" s="1"/>
      <c r="G6" s="1"/>
      <c r="H6" s="13">
        <v>0.3979166666666667</v>
      </c>
    </row>
    <row r="7" spans="1:8">
      <c r="A7" s="2"/>
      <c r="B7" s="21">
        <v>0.61</v>
      </c>
      <c r="C7" s="2">
        <v>14</v>
      </c>
      <c r="D7" s="2"/>
      <c r="E7" s="2">
        <v>14</v>
      </c>
      <c r="F7" s="2">
        <v>4</v>
      </c>
      <c r="G7" s="2"/>
      <c r="H7" s="14"/>
    </row>
    <row r="8" spans="1:8">
      <c r="A8" s="2" t="s">
        <v>11</v>
      </c>
      <c r="B8" s="21"/>
      <c r="C8" s="2"/>
      <c r="D8" s="2">
        <v>9</v>
      </c>
      <c r="E8" s="2"/>
      <c r="F8" s="2"/>
      <c r="G8" s="19"/>
      <c r="H8" s="15" t="s">
        <v>17</v>
      </c>
    </row>
    <row r="9" spans="1:8">
      <c r="A9" s="2"/>
      <c r="B9" s="21">
        <v>0.25</v>
      </c>
      <c r="C9" s="2">
        <v>12</v>
      </c>
      <c r="D9" s="2"/>
      <c r="E9" s="2">
        <v>10</v>
      </c>
      <c r="F9" s="2"/>
      <c r="G9" s="24" t="s">
        <v>24</v>
      </c>
      <c r="H9" s="14"/>
    </row>
    <row r="10" spans="1:8">
      <c r="A10" s="2" t="s">
        <v>12</v>
      </c>
      <c r="B10" s="21"/>
      <c r="C10" s="2"/>
      <c r="D10" s="2">
        <v>5</v>
      </c>
      <c r="E10" s="2"/>
      <c r="F10" s="2"/>
      <c r="G10" s="19"/>
      <c r="H10" s="15" t="s">
        <v>16</v>
      </c>
    </row>
    <row r="11" spans="1:8">
      <c r="A11" s="2"/>
      <c r="B11" s="21">
        <v>0.28999999999999998</v>
      </c>
      <c r="C11" s="2">
        <v>11</v>
      </c>
      <c r="D11" s="2"/>
      <c r="E11" s="2">
        <v>8</v>
      </c>
      <c r="F11" s="2"/>
      <c r="G11" s="24" t="s">
        <v>25</v>
      </c>
      <c r="H11" s="14"/>
    </row>
    <row r="12" spans="1:8">
      <c r="A12" s="2" t="s">
        <v>13</v>
      </c>
      <c r="B12" s="21"/>
      <c r="C12" s="2"/>
      <c r="D12" s="2">
        <v>4</v>
      </c>
      <c r="E12" s="2"/>
      <c r="F12" s="2"/>
      <c r="G12" s="19"/>
      <c r="H12" s="15" t="s">
        <v>18</v>
      </c>
    </row>
    <row r="13" spans="1:8">
      <c r="A13" s="2"/>
      <c r="B13" s="21">
        <v>2.11</v>
      </c>
      <c r="C13" s="2">
        <v>61</v>
      </c>
      <c r="D13" s="2"/>
      <c r="E13" s="2">
        <v>65</v>
      </c>
      <c r="F13" s="2"/>
      <c r="G13" s="19"/>
      <c r="H13" s="15"/>
    </row>
    <row r="14" spans="1:8">
      <c r="A14" s="2" t="s">
        <v>31</v>
      </c>
      <c r="B14" s="21"/>
      <c r="C14" s="2"/>
      <c r="D14" s="2">
        <v>41</v>
      </c>
      <c r="E14" s="2"/>
      <c r="F14" s="2"/>
      <c r="G14" s="19"/>
      <c r="H14" s="15" t="s">
        <v>19</v>
      </c>
    </row>
    <row r="15" spans="1:8">
      <c r="A15" s="2"/>
      <c r="B15" s="21">
        <v>0.39</v>
      </c>
      <c r="C15" s="2">
        <v>8</v>
      </c>
      <c r="D15" s="2"/>
      <c r="E15" s="2">
        <v>12</v>
      </c>
      <c r="F15" s="2"/>
      <c r="G15" s="19"/>
      <c r="H15" s="15"/>
    </row>
    <row r="16" spans="1:8">
      <c r="A16" s="2" t="s">
        <v>14</v>
      </c>
      <c r="B16" s="21"/>
      <c r="C16" s="2"/>
      <c r="D16" s="2">
        <v>6</v>
      </c>
      <c r="E16" s="2"/>
      <c r="F16" s="2"/>
      <c r="G16" s="19"/>
      <c r="H16" s="15" t="s">
        <v>20</v>
      </c>
    </row>
    <row r="17" spans="1:8">
      <c r="A17" s="2"/>
      <c r="B17" s="21">
        <v>0.82</v>
      </c>
      <c r="C17" s="2">
        <v>19</v>
      </c>
      <c r="D17" s="2"/>
      <c r="E17" s="2">
        <v>20</v>
      </c>
      <c r="F17" s="2"/>
      <c r="G17" s="19"/>
      <c r="H17" s="15"/>
    </row>
    <row r="18" spans="1:8">
      <c r="A18" s="2" t="s">
        <v>15</v>
      </c>
      <c r="B18" s="21"/>
      <c r="C18" s="2"/>
      <c r="D18" s="2">
        <v>6</v>
      </c>
      <c r="E18" s="2"/>
      <c r="F18" s="2"/>
      <c r="G18" s="19"/>
      <c r="H18" s="15" t="s">
        <v>21</v>
      </c>
    </row>
    <row r="19" spans="1:8">
      <c r="A19" s="2"/>
      <c r="B19" s="21">
        <v>1.56</v>
      </c>
      <c r="C19" s="2">
        <v>39</v>
      </c>
      <c r="D19" s="2">
        <v>6</v>
      </c>
      <c r="E19" s="2">
        <v>38</v>
      </c>
      <c r="F19" s="2"/>
      <c r="G19" s="24" t="s">
        <v>30</v>
      </c>
      <c r="H19" s="14"/>
    </row>
    <row r="20" spans="1:8">
      <c r="A20" s="2" t="s">
        <v>22</v>
      </c>
      <c r="B20" s="21"/>
      <c r="C20" s="2"/>
      <c r="D20" s="2">
        <v>11</v>
      </c>
      <c r="E20" s="2"/>
      <c r="F20" s="2"/>
      <c r="G20" s="20"/>
      <c r="H20" s="14" t="s">
        <v>23</v>
      </c>
    </row>
    <row r="21" spans="1:8">
      <c r="A21" s="2"/>
      <c r="B21" s="21">
        <v>2.66</v>
      </c>
      <c r="C21" s="2">
        <v>48</v>
      </c>
      <c r="D21" s="2"/>
      <c r="E21" s="2">
        <v>39</v>
      </c>
      <c r="F21" s="2">
        <v>16</v>
      </c>
      <c r="G21" s="23" t="s">
        <v>26</v>
      </c>
      <c r="H21" s="14"/>
    </row>
    <row r="22" spans="1:8">
      <c r="A22" s="2" t="s">
        <v>10</v>
      </c>
      <c r="B22" s="21"/>
      <c r="C22" s="2"/>
      <c r="D22" s="2"/>
      <c r="E22" s="2"/>
      <c r="F22" s="2"/>
      <c r="G22" s="20"/>
      <c r="H22" s="15">
        <v>0.60625000000000007</v>
      </c>
    </row>
    <row r="23" spans="1:8">
      <c r="A23" s="2"/>
      <c r="B23" s="21"/>
      <c r="C23" s="2"/>
      <c r="D23" s="2"/>
      <c r="E23" s="2"/>
      <c r="F23" s="2"/>
      <c r="G23" s="20"/>
      <c r="H23" s="14"/>
    </row>
    <row r="24" spans="1:8">
      <c r="A24" s="2"/>
      <c r="B24" s="21"/>
      <c r="C24" s="2"/>
      <c r="D24" s="2"/>
      <c r="E24" s="2"/>
      <c r="F24" s="2"/>
      <c r="G24" s="2"/>
      <c r="H24" s="14"/>
    </row>
    <row r="25" spans="1:8">
      <c r="A25" s="3" t="s">
        <v>6</v>
      </c>
      <c r="B25" s="22">
        <f t="shared" ref="B25:F25" si="0">SUM(B7:B24)</f>
        <v>8.69</v>
      </c>
      <c r="C25" s="9">
        <f t="shared" si="0"/>
        <v>212</v>
      </c>
      <c r="D25" s="9">
        <f t="shared" si="0"/>
        <v>88</v>
      </c>
      <c r="E25" s="9">
        <f t="shared" si="0"/>
        <v>206</v>
      </c>
      <c r="F25" s="9">
        <f t="shared" si="0"/>
        <v>20</v>
      </c>
      <c r="G25" s="9"/>
      <c r="H25" s="3"/>
    </row>
    <row r="26" spans="1:8">
      <c r="A26" s="4"/>
      <c r="B26" s="4"/>
      <c r="C26" s="5">
        <v>1.03</v>
      </c>
      <c r="D26" s="4"/>
      <c r="E26" s="5">
        <v>1</v>
      </c>
      <c r="F26" s="5"/>
      <c r="G26" s="5"/>
      <c r="H26" s="4"/>
    </row>
    <row r="28" spans="1:8">
      <c r="A28" t="s">
        <v>7</v>
      </c>
      <c r="B28" s="28" t="s">
        <v>27</v>
      </c>
      <c r="C28" s="28"/>
      <c r="D28" s="28"/>
      <c r="E28" s="28"/>
      <c r="F28" s="28"/>
      <c r="G28" s="28"/>
      <c r="H28" s="28"/>
    </row>
    <row r="29" spans="1:8">
      <c r="B29" s="33" t="s">
        <v>32</v>
      </c>
      <c r="C29" s="33"/>
      <c r="D29" s="33"/>
      <c r="E29" s="33"/>
      <c r="F29" s="33"/>
      <c r="G29" s="33"/>
      <c r="H29" s="33"/>
    </row>
    <row r="30" spans="1:8" ht="45" customHeight="1">
      <c r="B30" s="25" t="s">
        <v>33</v>
      </c>
      <c r="C30" s="25"/>
      <c r="D30" s="25"/>
      <c r="E30" s="25"/>
      <c r="F30" s="25"/>
      <c r="G30" s="25"/>
      <c r="H30" s="25"/>
    </row>
    <row r="31" spans="1:8">
      <c r="B31" s="32" t="s">
        <v>34</v>
      </c>
      <c r="C31" s="32"/>
      <c r="D31" s="32"/>
      <c r="E31" s="32"/>
      <c r="F31" s="32"/>
      <c r="G31" s="32"/>
      <c r="H31" s="32"/>
    </row>
    <row r="32" spans="1:8">
      <c r="B32" s="32" t="s">
        <v>35</v>
      </c>
      <c r="C32" s="32"/>
      <c r="D32" s="32"/>
      <c r="E32" s="32"/>
      <c r="F32" s="32"/>
      <c r="G32" s="32"/>
      <c r="H32" s="32"/>
    </row>
    <row r="34" spans="8:11">
      <c r="H34" s="16"/>
      <c r="K34" s="17"/>
    </row>
  </sheetData>
  <mergeCells count="9">
    <mergeCell ref="B31:H31"/>
    <mergeCell ref="B32:H32"/>
    <mergeCell ref="B29:H29"/>
    <mergeCell ref="B30:H30"/>
    <mergeCell ref="A2:F2"/>
    <mergeCell ref="A3:F3"/>
    <mergeCell ref="B28:H28"/>
    <mergeCell ref="C4:D4"/>
    <mergeCell ref="E4:F4"/>
  </mergeCells>
  <phoneticPr fontId="1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UNITCOM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いさお</dc:creator>
  <cp:lastModifiedBy>yama-kmri@sam.hi-ho.ne.jp</cp:lastModifiedBy>
  <cp:lastPrinted>2021-05-04T06:36:26Z</cp:lastPrinted>
  <dcterms:created xsi:type="dcterms:W3CDTF">2018-01-21T02:30:05Z</dcterms:created>
  <dcterms:modified xsi:type="dcterms:W3CDTF">2022-01-12T05:52:13Z</dcterms:modified>
</cp:coreProperties>
</file>